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80" windowHeight="116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'Hoja1'!$A$1:$M$39</definedName>
  </definedNames>
  <calcPr fullCalcOnLoad="1"/>
</workbook>
</file>

<file path=xl/sharedStrings.xml><?xml version="1.0" encoding="utf-8"?>
<sst xmlns="http://schemas.openxmlformats.org/spreadsheetml/2006/main" count="76" uniqueCount="58">
  <si>
    <t>CATEGORIA</t>
  </si>
  <si>
    <t>INFANTIL</t>
  </si>
  <si>
    <t>JUVENIL</t>
  </si>
  <si>
    <t>MAYOR</t>
  </si>
  <si>
    <t>BENEFICIARIO</t>
  </si>
  <si>
    <t>MAYOR DE 65 AÑOS</t>
  </si>
  <si>
    <t>TOTAL</t>
  </si>
  <si>
    <t>CUOTA EMF+BMF</t>
  </si>
  <si>
    <t>REFUGIO EMF</t>
  </si>
  <si>
    <t>REVISTA PYRENAICA</t>
  </si>
  <si>
    <t>CUOTA FEDME</t>
  </si>
  <si>
    <t>SEGURO PIRINEOS</t>
  </si>
  <si>
    <t>SEGURO MUNDO</t>
  </si>
  <si>
    <t>SEGURO SNOW B</t>
  </si>
  <si>
    <t>SEGURO ESTADO</t>
  </si>
  <si>
    <t>INFANTIL + REV.PYR.</t>
  </si>
  <si>
    <t>JUVENIL + REV.PYR.</t>
  </si>
  <si>
    <t>EUSKAL MENDIZALE FEDERAZIOA</t>
  </si>
  <si>
    <t>MAYOR 65</t>
  </si>
  <si>
    <t>CATEGORIAS</t>
  </si>
  <si>
    <t>Nacidos después del</t>
  </si>
  <si>
    <t>Nacidos entre</t>
  </si>
  <si>
    <t>Nacidos antes de</t>
  </si>
  <si>
    <t>01/01/1990 - 31/12/1993</t>
  </si>
  <si>
    <t>01/01/1943 - 31/12/1989</t>
  </si>
  <si>
    <t>AMPLIACIONES</t>
  </si>
  <si>
    <t>---</t>
  </si>
  <si>
    <t>OPCIONES</t>
  </si>
  <si>
    <t>FAMILIAR</t>
  </si>
  <si>
    <t>COBERTURA BASICA</t>
  </si>
  <si>
    <t>INFANTIL - JUVENIL</t>
  </si>
  <si>
    <t>CUOTA SOCIO ARNOTEGI</t>
  </si>
  <si>
    <t>PRECIO DE LICENCIA DE FEDERADO</t>
  </si>
  <si>
    <t xml:space="preserve"> AÑO 2007</t>
  </si>
  <si>
    <t>SEGURO EXPEDICION</t>
  </si>
  <si>
    <t>SEGURO ESQ.ALPINO</t>
  </si>
  <si>
    <t>SEGURO B.T.T.</t>
  </si>
  <si>
    <r>
      <t>●</t>
    </r>
    <r>
      <rPr>
        <sz val="10"/>
        <rFont val="Arial"/>
        <family val="0"/>
      </rPr>
      <t xml:space="preserve"> La categoría Mayor de 65, tienen solo cobertura estatal. Si un Mayor de 65, quiere una cobertura superior, tendrá que coger obligatoriamente la categoría de Mayor.</t>
    </r>
  </si>
  <si>
    <t>NOTAS :</t>
  </si>
  <si>
    <t xml:space="preserve">     Y para aplicar en todos los casos :</t>
  </si>
  <si>
    <t xml:space="preserve">     Al Total de la Cobertura Básica, habrá que sumarle la cuota correspondiente de Socio de Arnotegi.</t>
  </si>
  <si>
    <t>REPOSICION</t>
  </si>
  <si>
    <t>● La cobertura de "Todo el Mundo" requiere tener cubierta la de "Pirineos". Y la de "Expedicionarios" requiere tener cubierta la de "Todo el Mundo".</t>
  </si>
  <si>
    <t>● La cobertura de "Pirineos" comprende al Pirineo Francés y Andorra.</t>
  </si>
  <si>
    <t>REVISTA PYRENAICA  -  Casos Especiales:</t>
  </si>
  <si>
    <t xml:space="preserve">    fondo (nórdico). El Esquí de Travesía y el de Fondo, están cubiertos siempre que no se practiquen en estaciones de esquí balizadas y/o con remontes mecánicos; si se</t>
  </si>
  <si>
    <t>Las opciones que se añaden a una Licencia (ampliaciones) con posterioridad a su emisión tienen un recargo de 1 €, por cada concepto.</t>
  </si>
  <si>
    <t xml:space="preserve">    practican en estaciones con alguna de las características indicadas, se debe tener cubierta la opción de Esquí Alpino.</t>
  </si>
  <si>
    <r>
      <t>●</t>
    </r>
    <r>
      <rPr>
        <sz val="10"/>
        <rFont val="Arial"/>
        <family val="0"/>
      </rPr>
      <t xml:space="preserve"> La Cobertura Básica cubre las siguientes actividades: montañismo, escalada, rocódromo, descenso de barrancos, espeleología, esquí de travesía (montaña) y esquí de </t>
    </r>
  </si>
  <si>
    <t xml:space="preserve">Tendrán el carácter de Beneficiario el cónyuge y los hijos menores de 25 años que convivan y dependan económicamente de los Socios </t>
  </si>
  <si>
    <t xml:space="preserve">     carácter de Beneficiario a los miembros de esa familia.</t>
  </si>
  <si>
    <t xml:space="preserve">     de número. Los Socios Beneficiarios no pagan y no reciben la revista.</t>
  </si>
  <si>
    <t>La reposición de una nueva Licencia (por robo, pérdida, ...) tiene un coste de 3 €.</t>
  </si>
  <si>
    <t xml:space="preserve">       Beneficiario</t>
  </si>
  <si>
    <t xml:space="preserve">       Mayor de 60</t>
  </si>
  <si>
    <r>
      <t>●</t>
    </r>
    <r>
      <rPr>
        <sz val="10"/>
        <rFont val="Arial"/>
        <family val="0"/>
      </rPr>
      <t xml:space="preserve"> En caso de haber elegido la opción de Esquí Alpino, la de Snow y/o la de BTT, la cobertura se extenderá al extranjero si se tiene cubierta dicha opción.</t>
    </r>
  </si>
  <si>
    <r>
      <t>●</t>
    </r>
    <r>
      <rPr>
        <sz val="10"/>
        <rFont val="Arial"/>
        <family val="0"/>
      </rPr>
      <t xml:space="preserve"> La cobertura de Snow requiere tener cubierta la cobertura de Esquí Alpino.</t>
    </r>
  </si>
  <si>
    <t xml:space="preserve">Los mayores de 60 años, reciben la revista gratis; siempre que la soliciten. El paso a "Mayor de 60" de un Socio de número, no hace perder el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</si>
</sst>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15" xfId="0" applyNumberFormat="1" applyBorder="1" applyAlignment="1" quotePrefix="1">
      <alignment horizontal="center"/>
    </xf>
    <xf numFmtId="4" fontId="0" fillId="0" borderId="6" xfId="0" applyNumberForma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 wrapText="1"/>
    </xf>
    <xf numFmtId="4" fontId="0" fillId="0" borderId="20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19" xfId="0" applyNumberFormat="1" applyBorder="1" applyAlignment="1" quotePrefix="1">
      <alignment horizontal="center"/>
    </xf>
    <xf numFmtId="0" fontId="0" fillId="0" borderId="18" xfId="0" applyBorder="1" applyAlignment="1">
      <alignment horizontal="center" vertical="center" wrapText="1"/>
    </xf>
    <xf numFmtId="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14" fontId="0" fillId="0" borderId="8" xfId="0" applyNumberFormat="1" applyBorder="1" applyAlignment="1">
      <alignment horizontal="left"/>
    </xf>
    <xf numFmtId="14" fontId="0" fillId="0" borderId="25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6" xfId="0" applyBorder="1" applyAlignment="1">
      <alignment horizontal="left"/>
    </xf>
    <xf numFmtId="14" fontId="0" fillId="0" borderId="12" xfId="0" applyNumberFormat="1" applyBorder="1" applyAlignment="1">
      <alignment horizontal="left"/>
    </xf>
    <xf numFmtId="14" fontId="0" fillId="0" borderId="27" xfId="0" applyNumberForma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0.140625" style="0" customWidth="1"/>
    <col min="2" max="2" width="10.7109375" style="0" customWidth="1"/>
    <col min="3" max="4" width="9.00390625" style="0" customWidth="1"/>
    <col min="6" max="6" width="9.28125" style="0" customWidth="1"/>
    <col min="7" max="7" width="8.28125" style="0" customWidth="1"/>
    <col min="8" max="8" width="10.140625" style="0" customWidth="1"/>
    <col min="9" max="9" width="9.28125" style="0" customWidth="1"/>
    <col min="10" max="10" width="12.421875" style="0" customWidth="1"/>
    <col min="11" max="11" width="12.28125" style="0" customWidth="1"/>
    <col min="12" max="13" width="9.57421875" style="0" customWidth="1"/>
  </cols>
  <sheetData>
    <row r="1" spans="1:13" s="6" customFormat="1" ht="15" customHeight="1">
      <c r="A1" s="5" t="s">
        <v>17</v>
      </c>
      <c r="M1" s="5"/>
    </row>
    <row r="2" spans="1:13" s="7" customFormat="1" ht="24.75" customHeight="1">
      <c r="A2" s="7" t="s">
        <v>32</v>
      </c>
      <c r="M2" s="8" t="s">
        <v>33</v>
      </c>
    </row>
    <row r="3" spans="1:13" ht="12.75">
      <c r="A3" s="59" t="s">
        <v>0</v>
      </c>
      <c r="B3" s="56" t="s">
        <v>29</v>
      </c>
      <c r="C3" s="57"/>
      <c r="D3" s="57"/>
      <c r="E3" s="57"/>
      <c r="F3" s="58"/>
      <c r="G3" s="56" t="s">
        <v>27</v>
      </c>
      <c r="H3" s="57"/>
      <c r="I3" s="57"/>
      <c r="J3" s="57"/>
      <c r="K3" s="57"/>
      <c r="L3" s="57"/>
      <c r="M3" s="58"/>
    </row>
    <row r="4" spans="1:13" ht="31.5" customHeight="1">
      <c r="A4" s="59"/>
      <c r="B4" s="39" t="s">
        <v>7</v>
      </c>
      <c r="C4" s="40" t="s">
        <v>14</v>
      </c>
      <c r="D4" s="40" t="s">
        <v>8</v>
      </c>
      <c r="E4" s="40" t="s">
        <v>9</v>
      </c>
      <c r="F4" s="42" t="s">
        <v>6</v>
      </c>
      <c r="G4" s="50" t="s">
        <v>10</v>
      </c>
      <c r="H4" s="46" t="s">
        <v>11</v>
      </c>
      <c r="I4" s="40" t="s">
        <v>12</v>
      </c>
      <c r="J4" s="40" t="s">
        <v>34</v>
      </c>
      <c r="K4" s="40" t="s">
        <v>35</v>
      </c>
      <c r="L4" s="40" t="s">
        <v>13</v>
      </c>
      <c r="M4" s="41" t="s">
        <v>36</v>
      </c>
    </row>
    <row r="5" spans="1:13" ht="12.75">
      <c r="A5" s="43" t="s">
        <v>1</v>
      </c>
      <c r="B5" s="26">
        <v>1</v>
      </c>
      <c r="C5" s="27">
        <v>11.4</v>
      </c>
      <c r="D5" s="27" t="s">
        <v>26</v>
      </c>
      <c r="E5" s="27" t="s">
        <v>26</v>
      </c>
      <c r="F5" s="28">
        <f>SUM(B5:E5)</f>
        <v>12.4</v>
      </c>
      <c r="G5" s="51">
        <v>1.2</v>
      </c>
      <c r="H5" s="47">
        <v>10.2</v>
      </c>
      <c r="I5" s="27">
        <v>33.75</v>
      </c>
      <c r="J5" s="27">
        <v>450</v>
      </c>
      <c r="K5" s="27">
        <v>11.85</v>
      </c>
      <c r="L5" s="27">
        <v>10</v>
      </c>
      <c r="M5" s="35">
        <v>7.85</v>
      </c>
    </row>
    <row r="6" spans="1:13" ht="12.75">
      <c r="A6" s="44" t="s">
        <v>15</v>
      </c>
      <c r="B6" s="29">
        <v>1</v>
      </c>
      <c r="C6" s="30">
        <v>11.4</v>
      </c>
      <c r="D6" s="30" t="s">
        <v>26</v>
      </c>
      <c r="E6" s="30">
        <v>7.8</v>
      </c>
      <c r="F6" s="31">
        <f aca="true" t="shared" si="0" ref="F6:F11">SUM(B6:E6)</f>
        <v>20.2</v>
      </c>
      <c r="G6" s="52">
        <v>1.2</v>
      </c>
      <c r="H6" s="48">
        <v>10.2</v>
      </c>
      <c r="I6" s="30">
        <v>33.75</v>
      </c>
      <c r="J6" s="30">
        <v>450</v>
      </c>
      <c r="K6" s="30">
        <v>11.85</v>
      </c>
      <c r="L6" s="30">
        <v>10</v>
      </c>
      <c r="M6" s="36">
        <v>7.85</v>
      </c>
    </row>
    <row r="7" spans="1:13" ht="12.75">
      <c r="A7" s="44" t="s">
        <v>2</v>
      </c>
      <c r="B7" s="29">
        <v>1.5</v>
      </c>
      <c r="C7" s="30">
        <v>12.6</v>
      </c>
      <c r="D7" s="30" t="s">
        <v>26</v>
      </c>
      <c r="E7" s="30" t="s">
        <v>26</v>
      </c>
      <c r="F7" s="31">
        <f t="shared" si="0"/>
        <v>14.1</v>
      </c>
      <c r="G7" s="52">
        <v>5.15</v>
      </c>
      <c r="H7" s="48">
        <v>10.2</v>
      </c>
      <c r="I7" s="30">
        <v>33.75</v>
      </c>
      <c r="J7" s="30">
        <v>450</v>
      </c>
      <c r="K7" s="30">
        <v>11.85</v>
      </c>
      <c r="L7" s="30">
        <v>10</v>
      </c>
      <c r="M7" s="36">
        <v>7.85</v>
      </c>
    </row>
    <row r="8" spans="1:13" ht="12.75">
      <c r="A8" s="44" t="s">
        <v>16</v>
      </c>
      <c r="B8" s="29">
        <v>1.5</v>
      </c>
      <c r="C8" s="30">
        <v>12.6</v>
      </c>
      <c r="D8" s="30" t="s">
        <v>26</v>
      </c>
      <c r="E8" s="30">
        <v>7.8</v>
      </c>
      <c r="F8" s="31">
        <f t="shared" si="0"/>
        <v>21.9</v>
      </c>
      <c r="G8" s="52">
        <v>5.15</v>
      </c>
      <c r="H8" s="48">
        <v>10.2</v>
      </c>
      <c r="I8" s="30">
        <v>33.75</v>
      </c>
      <c r="J8" s="30">
        <v>450</v>
      </c>
      <c r="K8" s="30">
        <v>11.85</v>
      </c>
      <c r="L8" s="30">
        <v>10</v>
      </c>
      <c r="M8" s="36">
        <v>7.85</v>
      </c>
    </row>
    <row r="9" spans="1:13" ht="12.75">
      <c r="A9" s="44" t="s">
        <v>3</v>
      </c>
      <c r="B9" s="29">
        <v>9.7</v>
      </c>
      <c r="C9" s="30">
        <v>38.9</v>
      </c>
      <c r="D9" s="30">
        <v>1</v>
      </c>
      <c r="E9" s="30">
        <v>7.8</v>
      </c>
      <c r="F9" s="31">
        <f t="shared" si="0"/>
        <v>57.39999999999999</v>
      </c>
      <c r="G9" s="52">
        <v>9.7</v>
      </c>
      <c r="H9" s="48">
        <v>10.2</v>
      </c>
      <c r="I9" s="30">
        <v>33.75</v>
      </c>
      <c r="J9" s="30">
        <v>450</v>
      </c>
      <c r="K9" s="30">
        <v>11.85</v>
      </c>
      <c r="L9" s="30">
        <v>10</v>
      </c>
      <c r="M9" s="36">
        <v>7.85</v>
      </c>
    </row>
    <row r="10" spans="1:13" ht="12.75">
      <c r="A10" s="44" t="s">
        <v>4</v>
      </c>
      <c r="B10" s="29">
        <v>9.7</v>
      </c>
      <c r="C10" s="30">
        <v>38.9</v>
      </c>
      <c r="D10" s="30">
        <v>1</v>
      </c>
      <c r="E10" s="30" t="s">
        <v>26</v>
      </c>
      <c r="F10" s="31">
        <f t="shared" si="0"/>
        <v>49.599999999999994</v>
      </c>
      <c r="G10" s="52">
        <v>9.7</v>
      </c>
      <c r="H10" s="48">
        <v>10.2</v>
      </c>
      <c r="I10" s="30">
        <v>33.75</v>
      </c>
      <c r="J10" s="30">
        <v>450</v>
      </c>
      <c r="K10" s="30">
        <v>11.85</v>
      </c>
      <c r="L10" s="30">
        <v>10</v>
      </c>
      <c r="M10" s="36">
        <v>7.85</v>
      </c>
    </row>
    <row r="11" spans="1:13" ht="12.75">
      <c r="A11" s="45" t="s">
        <v>5</v>
      </c>
      <c r="B11" s="32">
        <v>9.7</v>
      </c>
      <c r="C11" s="33">
        <v>22.8</v>
      </c>
      <c r="D11" s="33">
        <v>1</v>
      </c>
      <c r="E11" s="33" t="s">
        <v>26</v>
      </c>
      <c r="F11" s="34">
        <f t="shared" si="0"/>
        <v>33.5</v>
      </c>
      <c r="G11" s="53">
        <v>9.7</v>
      </c>
      <c r="H11" s="49" t="s">
        <v>26</v>
      </c>
      <c r="I11" s="37" t="s">
        <v>26</v>
      </c>
      <c r="J11" s="37" t="s">
        <v>26</v>
      </c>
      <c r="K11" s="37" t="s">
        <v>26</v>
      </c>
      <c r="L11" s="37" t="s">
        <v>26</v>
      </c>
      <c r="M11" s="38" t="s">
        <v>26</v>
      </c>
    </row>
    <row r="13" spans="1:13" ht="12.75">
      <c r="A13" s="60" t="s">
        <v>19</v>
      </c>
      <c r="B13" s="14" t="s">
        <v>1</v>
      </c>
      <c r="C13" s="20" t="s">
        <v>20</v>
      </c>
      <c r="D13" s="21"/>
      <c r="E13" s="61">
        <v>34335</v>
      </c>
      <c r="F13" s="62"/>
      <c r="K13" s="4"/>
      <c r="L13" s="4"/>
      <c r="M13" s="4"/>
    </row>
    <row r="14" spans="1:13" ht="12.75">
      <c r="A14" s="60"/>
      <c r="B14" s="16" t="s">
        <v>2</v>
      </c>
      <c r="C14" s="22" t="s">
        <v>21</v>
      </c>
      <c r="D14" s="23"/>
      <c r="E14" s="63" t="s">
        <v>23</v>
      </c>
      <c r="F14" s="64"/>
      <c r="K14" s="2"/>
      <c r="L14" s="2"/>
      <c r="M14" s="3"/>
    </row>
    <row r="15" spans="1:13" ht="12.75">
      <c r="A15" s="60"/>
      <c r="B15" s="16" t="s">
        <v>3</v>
      </c>
      <c r="C15" s="22" t="s">
        <v>21</v>
      </c>
      <c r="D15" s="23"/>
      <c r="E15" s="63" t="s">
        <v>24</v>
      </c>
      <c r="F15" s="64"/>
      <c r="K15" s="2"/>
      <c r="L15" s="2"/>
      <c r="M15" s="3"/>
    </row>
    <row r="16" spans="1:13" ht="12.75">
      <c r="A16" s="60"/>
      <c r="B16" s="18" t="s">
        <v>18</v>
      </c>
      <c r="C16" s="24" t="s">
        <v>22</v>
      </c>
      <c r="D16" s="25"/>
      <c r="E16" s="65">
        <v>15706</v>
      </c>
      <c r="F16" s="66"/>
      <c r="K16" s="2"/>
      <c r="L16" s="2"/>
      <c r="M16" s="3"/>
    </row>
    <row r="18" spans="1:2" ht="12.75">
      <c r="A18" s="9" t="s">
        <v>25</v>
      </c>
      <c r="B18" s="1" t="s">
        <v>46</v>
      </c>
    </row>
    <row r="19" spans="1:2" ht="12.75">
      <c r="A19" s="9" t="s">
        <v>41</v>
      </c>
      <c r="B19" s="1" t="s">
        <v>52</v>
      </c>
    </row>
    <row r="20" spans="1:2" ht="12.75">
      <c r="A20" s="13" t="s">
        <v>44</v>
      </c>
      <c r="B20" s="10"/>
    </row>
    <row r="21" spans="1:2" ht="12.75">
      <c r="A21" s="10" t="s">
        <v>53</v>
      </c>
      <c r="B21" s="10" t="s">
        <v>49</v>
      </c>
    </row>
    <row r="22" spans="1:2" ht="12.75">
      <c r="A22" s="11"/>
      <c r="B22" s="11" t="s">
        <v>51</v>
      </c>
    </row>
    <row r="23" spans="1:2" ht="12.75">
      <c r="A23" s="11" t="s">
        <v>54</v>
      </c>
      <c r="B23" s="11" t="s">
        <v>57</v>
      </c>
    </row>
    <row r="24" ht="12.75">
      <c r="B24" s="1" t="s">
        <v>50</v>
      </c>
    </row>
    <row r="25" ht="12.75">
      <c r="A25" s="9" t="s">
        <v>38</v>
      </c>
    </row>
    <row r="26" ht="12.75">
      <c r="A26" s="11" t="s">
        <v>48</v>
      </c>
    </row>
    <row r="27" ht="12.75">
      <c r="A27" t="s">
        <v>45</v>
      </c>
    </row>
    <row r="28" ht="12.75">
      <c r="A28" t="s">
        <v>47</v>
      </c>
    </row>
    <row r="29" ht="12.75">
      <c r="A29" t="s">
        <v>43</v>
      </c>
    </row>
    <row r="30" ht="12.75">
      <c r="A30" t="s">
        <v>42</v>
      </c>
    </row>
    <row r="31" ht="12.75">
      <c r="A31" s="11" t="s">
        <v>56</v>
      </c>
    </row>
    <row r="32" ht="12.75">
      <c r="A32" s="11" t="s">
        <v>55</v>
      </c>
    </row>
    <row r="33" ht="12.75">
      <c r="A33" s="11" t="s">
        <v>37</v>
      </c>
    </row>
    <row r="35" s="11" customFormat="1" ht="12.75">
      <c r="A35" s="12"/>
    </row>
    <row r="36" spans="1:8" ht="12.75">
      <c r="A36" s="54" t="s">
        <v>31</v>
      </c>
      <c r="B36" s="55"/>
      <c r="D36" s="9"/>
      <c r="E36" s="11"/>
      <c r="F36" s="11"/>
      <c r="G36" s="11"/>
      <c r="H36" s="11"/>
    </row>
    <row r="37" spans="1:9" ht="12.75" customHeight="1">
      <c r="A37" s="14" t="s">
        <v>30</v>
      </c>
      <c r="B37" s="15">
        <v>4</v>
      </c>
      <c r="C37" s="9" t="s">
        <v>39</v>
      </c>
      <c r="E37" s="11"/>
      <c r="F37" s="11"/>
      <c r="G37" s="11"/>
      <c r="H37" s="11"/>
      <c r="I37" s="11"/>
    </row>
    <row r="38" spans="1:9" ht="12.75">
      <c r="A38" s="16" t="s">
        <v>3</v>
      </c>
      <c r="B38" s="17">
        <v>15</v>
      </c>
      <c r="C38" t="s">
        <v>40</v>
      </c>
      <c r="E38" s="11"/>
      <c r="F38" s="11"/>
      <c r="G38" s="11"/>
      <c r="H38" s="11"/>
      <c r="I38" s="11"/>
    </row>
    <row r="39" spans="1:9" ht="12.75">
      <c r="A39" s="18" t="s">
        <v>28</v>
      </c>
      <c r="B39" s="19">
        <v>38</v>
      </c>
      <c r="C39" s="2"/>
      <c r="D39" s="11"/>
      <c r="E39" s="11"/>
      <c r="F39" s="11"/>
      <c r="G39" s="11"/>
      <c r="H39" s="11"/>
      <c r="I39" s="11"/>
    </row>
    <row r="40" spans="1:9" ht="12.75">
      <c r="A40" s="2"/>
      <c r="C40" s="2"/>
      <c r="E40" s="11"/>
      <c r="F40" s="11"/>
      <c r="G40" s="11"/>
      <c r="H40" s="11"/>
      <c r="I40" s="11"/>
    </row>
    <row r="42" spans="1:4" ht="12.75">
      <c r="A42" s="2"/>
      <c r="B42" s="11"/>
      <c r="C42" s="11"/>
      <c r="D42" s="11"/>
    </row>
    <row r="43" spans="2:4" ht="12.75">
      <c r="B43" s="11"/>
      <c r="C43" s="11"/>
      <c r="D43" s="11"/>
    </row>
    <row r="44" spans="2:4" ht="12.75">
      <c r="B44" s="11"/>
      <c r="C44" s="11"/>
      <c r="D44" s="11"/>
    </row>
    <row r="45" spans="2:4" ht="12.75">
      <c r="B45" s="11"/>
      <c r="C45" s="11"/>
      <c r="D45" s="11"/>
    </row>
    <row r="46" spans="2:4" ht="12.75">
      <c r="B46" s="11"/>
      <c r="C46" s="11"/>
      <c r="D46" s="11"/>
    </row>
  </sheetData>
  <mergeCells count="9">
    <mergeCell ref="A36:B36"/>
    <mergeCell ref="B3:F3"/>
    <mergeCell ref="G3:M3"/>
    <mergeCell ref="A3:A4"/>
    <mergeCell ref="A13:A16"/>
    <mergeCell ref="E13:F13"/>
    <mergeCell ref="E14:F14"/>
    <mergeCell ref="E15:F15"/>
    <mergeCell ref="E16:F16"/>
  </mergeCells>
  <printOptions horizontalCentered="1"/>
  <pageMargins left="0.3937007874015748" right="0.3937007874015748" top="0.3937007874015748" bottom="0.5905511811023623" header="0" footer="0.1968503937007874"/>
  <pageSetup fitToHeight="1" fitToWidth="1" horizontalDpi="600" verticalDpi="600" orientation="landscape" paperSize="9" r:id="rId1"/>
  <headerFooter alignWithMargins="0">
    <oddFooter>&amp;L&amp;8&amp;F&amp;R&amp;8&amp;D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IBERDROLA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Iberdrola, S.A.</dc:creator>
  <cp:keywords/>
  <dc:description/>
  <cp:lastModifiedBy>Iberdrola, S.A.</cp:lastModifiedBy>
  <cp:lastPrinted>2007-02-01T21:56:44Z</cp:lastPrinted>
  <dcterms:created xsi:type="dcterms:W3CDTF">2006-12-14T12:15:41Z</dcterms:created>
  <dcterms:modified xsi:type="dcterms:W3CDTF">2007-02-28T09:34:34Z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787981489</vt:i4>
  </property>
  <property fmtid="{D5CDD505-2E9C-101B-9397-08002B2CF9AE}" pid="4" name="_NewReviewCyc">
    <vt:lpwstr/>
  </property>
  <property fmtid="{D5CDD505-2E9C-101B-9397-08002B2CF9AE}" pid="5" name="_EmailSubje">
    <vt:lpwstr>TARIFAS-2008</vt:lpwstr>
  </property>
  <property fmtid="{D5CDD505-2E9C-101B-9397-08002B2CF9AE}" pid="6" name="_AuthorEma">
    <vt:lpwstr>jesus.linares@iberdrola.es</vt:lpwstr>
  </property>
  <property fmtid="{D5CDD505-2E9C-101B-9397-08002B2CF9AE}" pid="7" name="_AuthorEmailDisplayNa">
    <vt:lpwstr>Linares Ayarzaguena, Jesus</vt:lpwstr>
  </property>
</Properties>
</file>